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3" documentId="8_{CC32C77C-1DC4-4B8C-B074-A1061950067F}" xr6:coauthVersionLast="47" xr6:coauthVersionMax="47" xr10:uidLastSave="{FEA5F95F-7158-4A63-9E61-5C57EA6E5ADB}"/>
  <bookViews>
    <workbookView xWindow="-120" yWindow="-120" windowWidth="19440" windowHeight="15000" xr2:uid="{00000000-000D-0000-FFFF-FFFF00000000}"/>
  </bookViews>
  <sheets>
    <sheet name="December 2022" sheetId="1" r:id="rId1"/>
    <sheet name="Summary 2022 2023" sheetId="2" r:id="rId2"/>
    <sheet name="CFO Signed" sheetId="3" r:id="rId3"/>
  </sheets>
  <definedNames>
    <definedName name="_xlnm.Print_Area" localSheetId="2">'CFO Signed'!$A$1:$I$94</definedName>
    <definedName name="_xlnm.Print_Area" localSheetId="0">'December 2022'!$A$1:$I$83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2" l="1"/>
  <c r="C15" i="2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<sst xmlns="http://schemas.openxmlformats.org/spreadsheetml/2006/main" count="111" uniqueCount="53">
  <si>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</si>
  <si>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</si>
  <si>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</si>
  <si>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</si>
  <si>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</si>
  <si>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</si>
  <si>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</si>
  <si>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</si>
  <si>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</si>
  <si>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</si>
  <si>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</si>
  <si>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</si>
  <si>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</si>
  <si>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</si>
  <si>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</si>
  <si>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</si>
  <si>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</si>
  <si>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</si>
  <si>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</si>
  <si>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</si>
  <si>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</si>
  <si>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</si>
  <si>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</si>
  <si>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</si>
  <si>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</si>
  <si>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</si>
  <si>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</si>
  <si>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</si>
  <si>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</si>
  <si>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</si>
  <si>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</si>
  <si>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</si>
  <si>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</si>
  <si>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</si>
  <si>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</si>
  <si>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</si>
  <si>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Outstanding Interest Journal</t>
  </si>
  <si>
    <t>5 January 2023</t>
  </si>
  <si>
    <t>BANK RECONCILIATION AS AT 31 DECEMBER 2022</t>
  </si>
  <si>
    <t>Balance as per Cash Book at 01/12/2022</t>
  </si>
  <si>
    <t>Deposits for December 2022</t>
  </si>
  <si>
    <t>Interest for December 2022</t>
  </si>
  <si>
    <t>Payments for December 2022</t>
  </si>
  <si>
    <t>Balance as per Cash Book at 31/12/2022</t>
  </si>
  <si>
    <t>Balance as per Ledger at 31/12/2022</t>
  </si>
  <si>
    <t>Balance as per Bank Statement at 31/12/2022</t>
  </si>
  <si>
    <t>December 2022</t>
  </si>
  <si>
    <t>Adjustments to be Made for Dec 2022</t>
  </si>
  <si>
    <t>RECONCILIATION OF BANK STATEMENTS AS AT 31 DECEMBER 2022</t>
  </si>
  <si>
    <t>Balance as per Bank Statement at 01/12/2022</t>
  </si>
  <si>
    <t>Cash on Hand - 01/12/2022</t>
  </si>
  <si>
    <t>Cash on Hand - 31/12/2022</t>
  </si>
  <si>
    <t>Balance as per Bank Statements at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</si>
</sst>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107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108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92075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88900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85725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88900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88900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88900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88900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88900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107950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88900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85725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85725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85725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85725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85725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85725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85725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43" t="s">
        <v>16</v>
      </c>
      <c r="D2" s="43"/>
      <c r="E2" s="43"/>
      <c r="F2" s="43"/>
      <c r="G2" s="43"/>
    </row>
    <row r="3" spans="2:10" ht="18.75" x14ac:dyDescent="0.3">
      <c r="C3" s="44" t="s">
        <v>17</v>
      </c>
      <c r="D3" s="44"/>
      <c r="E3" s="44"/>
      <c r="F3" s="44"/>
      <c r="G3" s="44"/>
      <c r="J3" s="1"/>
    </row>
    <row r="4" spans="2:10" ht="15" customHeight="1" thickBot="1" x14ac:dyDescent="0.3">
      <c r="C4" s="45" t="s">
        <v>38</v>
      </c>
      <c r="D4" s="45"/>
      <c r="E4" s="45"/>
      <c r="F4" s="45"/>
      <c r="G4" s="45"/>
      <c r="J4" s="1"/>
    </row>
    <row r="5" spans="2:10" ht="15" customHeight="1" x14ac:dyDescent="0.25">
      <c r="B5" s="26"/>
      <c r="C5" s="27"/>
      <c r="D5" s="27"/>
      <c r="E5" s="27"/>
      <c r="F5" s="28"/>
      <c r="G5" s="28"/>
      <c r="H5" s="29"/>
      <c r="J5" s="1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  <c r="J6" s="1"/>
    </row>
    <row r="7" spans="2:10" ht="15" customHeight="1" x14ac:dyDescent="0.25">
      <c r="B7" s="30"/>
      <c r="H7" s="31"/>
      <c r="J7" s="1"/>
    </row>
    <row r="8" spans="2:10" ht="15" customHeight="1" x14ac:dyDescent="0.25">
      <c r="B8" s="30"/>
      <c r="C8" s="1" t="s">
        <v>39</v>
      </c>
      <c r="G8" s="2">
        <v>96918300.980000004</v>
      </c>
      <c r="H8" s="31"/>
      <c r="J8" s="1"/>
    </row>
    <row r="9" spans="2:10" ht="15" customHeight="1" x14ac:dyDescent="0.25">
      <c r="B9" s="30"/>
      <c r="H9" s="31"/>
      <c r="J9" s="1"/>
    </row>
    <row r="10" spans="2:10" ht="15" customHeight="1" x14ac:dyDescent="0.25">
      <c r="B10" s="30"/>
      <c r="C10" s="1" t="s">
        <v>40</v>
      </c>
      <c r="G10" s="2">
        <v>152754383.78</v>
      </c>
      <c r="H10" s="31"/>
      <c r="J10" s="1"/>
    </row>
    <row r="11" spans="2:10" ht="15" customHeight="1" x14ac:dyDescent="0.25">
      <c r="B11" s="30"/>
      <c r="H11" s="31"/>
      <c r="J11" s="1"/>
    </row>
    <row r="12" spans="2:10" ht="15" customHeight="1" x14ac:dyDescent="0.25">
      <c r="B12" s="30"/>
      <c r="C12" s="1" t="s">
        <v>41</v>
      </c>
      <c r="G12" s="2">
        <v>1038243.36</v>
      </c>
      <c r="H12" s="31"/>
      <c r="J12" s="1"/>
    </row>
    <row r="13" spans="2:10" ht="15" customHeight="1" x14ac:dyDescent="0.25">
      <c r="B13" s="30"/>
      <c r="H13" s="31"/>
      <c r="J13" s="1"/>
    </row>
    <row r="14" spans="2:10" ht="15" customHeight="1" x14ac:dyDescent="0.25">
      <c r="B14" s="30"/>
      <c r="C14" s="1" t="s">
        <v>42</v>
      </c>
      <c r="G14" s="2">
        <v>-150312692.59999973</v>
      </c>
      <c r="H14" s="31"/>
      <c r="J14" s="1"/>
    </row>
    <row r="15" spans="2:10" ht="15" customHeight="1" x14ac:dyDescent="0.25">
      <c r="B15" s="30"/>
      <c r="H15" s="31"/>
      <c r="J15" s="1"/>
    </row>
    <row r="16" spans="2:10" ht="15" customHeight="1" thickBot="1" x14ac:dyDescent="0.3">
      <c r="B16" s="30"/>
      <c r="C16" s="1" t="s">
        <v>43</v>
      </c>
      <c r="G16" s="32">
        <v>100398235.52000028</v>
      </c>
      <c r="H16" s="31"/>
      <c r="J16" s="1"/>
    </row>
    <row r="17" spans="2:10" ht="15" customHeight="1" thickTop="1" x14ac:dyDescent="0.25">
      <c r="B17" s="30"/>
      <c r="H17" s="31"/>
      <c r="J17" s="1"/>
    </row>
    <row r="18" spans="2:10" ht="15" customHeight="1" x14ac:dyDescent="0.25">
      <c r="B18" s="30"/>
      <c r="C18" s="1" t="s">
        <v>19</v>
      </c>
      <c r="H18" s="31"/>
      <c r="J18" s="1"/>
    </row>
    <row r="19" spans="2:10" ht="15" customHeight="1" x14ac:dyDescent="0.25">
      <c r="B19" s="30"/>
      <c r="C19" s="33">
        <v>40101012690</v>
      </c>
      <c r="D19" s="1" t="s">
        <v>20</v>
      </c>
      <c r="F19" s="2">
        <v>96918300.980000004</v>
      </c>
      <c r="G19" s="2">
        <v>96918300.980000004</v>
      </c>
      <c r="H19" s="31"/>
      <c r="J19" s="1"/>
    </row>
    <row r="20" spans="2:10" ht="15" customHeight="1" x14ac:dyDescent="0.25">
      <c r="B20" s="30"/>
      <c r="C20" s="33"/>
      <c r="H20" s="31"/>
      <c r="J20" s="1"/>
    </row>
    <row r="21" spans="2:10" ht="15" customHeight="1" x14ac:dyDescent="0.25">
      <c r="B21" s="30"/>
      <c r="C21" s="33">
        <v>40101012691</v>
      </c>
      <c r="D21" s="1" t="s">
        <v>21</v>
      </c>
      <c r="F21" s="2">
        <v>152754383.78000003</v>
      </c>
      <c r="H21" s="31"/>
      <c r="J21" s="1"/>
    </row>
    <row r="22" spans="2:10" ht="15" customHeight="1" x14ac:dyDescent="0.25">
      <c r="B22" s="30"/>
      <c r="C22" s="33">
        <v>40101012692</v>
      </c>
      <c r="D22" s="1" t="s">
        <v>21</v>
      </c>
      <c r="F22" s="2">
        <v>-150312692.60000062</v>
      </c>
      <c r="H22" s="31"/>
      <c r="J22" s="1"/>
    </row>
    <row r="23" spans="2:10" ht="15" customHeight="1" x14ac:dyDescent="0.25">
      <c r="B23" s="30"/>
      <c r="C23" s="33">
        <v>40101012693</v>
      </c>
      <c r="D23" s="1" t="s">
        <v>21</v>
      </c>
      <c r="F23" s="2">
        <v>1038243.36</v>
      </c>
      <c r="G23" s="2">
        <v>3479934.539999411</v>
      </c>
      <c r="H23" s="31"/>
      <c r="J23" s="1"/>
    </row>
    <row r="24" spans="2:10" ht="15" customHeight="1" x14ac:dyDescent="0.25">
      <c r="B24" s="30"/>
      <c r="C24" s="33"/>
      <c r="H24" s="31"/>
      <c r="J24" s="1"/>
    </row>
    <row r="25" spans="2:10" ht="15" customHeight="1" thickBot="1" x14ac:dyDescent="0.3">
      <c r="B25" s="30"/>
      <c r="C25" s="1" t="s">
        <v>44</v>
      </c>
      <c r="G25" s="32">
        <v>100398235.51999941</v>
      </c>
      <c r="H25" s="31"/>
      <c r="J25" s="1"/>
    </row>
    <row r="26" spans="2:10" ht="15" customHeight="1" thickTop="1" x14ac:dyDescent="0.25">
      <c r="B26" s="30"/>
      <c r="H26" s="31"/>
      <c r="J26" s="1"/>
    </row>
    <row r="27" spans="2:10" ht="15" customHeight="1" x14ac:dyDescent="0.25">
      <c r="B27" s="30"/>
      <c r="C27" s="42" t="s">
        <v>22</v>
      </c>
      <c r="D27" s="42"/>
      <c r="E27" s="42"/>
      <c r="F27" s="42"/>
      <c r="G27" s="42"/>
      <c r="H27" s="31"/>
      <c r="J27" s="1"/>
    </row>
    <row r="28" spans="2:10" ht="15" customHeight="1" x14ac:dyDescent="0.25">
      <c r="B28" s="30"/>
      <c r="F28" s="34"/>
      <c r="G28" s="34" t="s">
        <v>23</v>
      </c>
      <c r="H28" s="31"/>
      <c r="J28" s="1"/>
    </row>
    <row r="29" spans="2:10" ht="15" customHeight="1" x14ac:dyDescent="0.25">
      <c r="B29" s="30"/>
      <c r="H29" s="31"/>
      <c r="J29" s="1"/>
    </row>
    <row r="30" spans="2:10" ht="15" customHeight="1" x14ac:dyDescent="0.25">
      <c r="B30" s="30"/>
      <c r="C30" s="1" t="s">
        <v>45</v>
      </c>
      <c r="G30" s="2">
        <v>118993718.5</v>
      </c>
      <c r="H30" s="31"/>
      <c r="J30" s="1"/>
    </row>
    <row r="31" spans="2:10" ht="15" customHeight="1" x14ac:dyDescent="0.25">
      <c r="B31" s="30"/>
      <c r="H31" s="31"/>
      <c r="J31" s="1"/>
    </row>
    <row r="32" spans="2:10" ht="15" customHeight="1" x14ac:dyDescent="0.25">
      <c r="B32" s="30"/>
      <c r="C32" s="1" t="s">
        <v>24</v>
      </c>
      <c r="D32" s="1" t="s">
        <v>25</v>
      </c>
      <c r="G32" s="2">
        <v>1679580.57</v>
      </c>
      <c r="H32" s="31"/>
      <c r="J32" s="1"/>
    </row>
    <row r="33" spans="2:10" ht="15" customHeight="1" x14ac:dyDescent="0.25">
      <c r="B33" s="30"/>
      <c r="H33" s="31"/>
      <c r="J33" s="1"/>
    </row>
    <row r="34" spans="2:10" ht="15" customHeight="1" x14ac:dyDescent="0.25">
      <c r="B34" s="30"/>
      <c r="C34" s="1" t="s">
        <v>12</v>
      </c>
      <c r="G34" s="2">
        <v>-11365530.15</v>
      </c>
      <c r="H34" s="31"/>
      <c r="J34" s="1"/>
    </row>
    <row r="35" spans="2:10" ht="15" customHeight="1" x14ac:dyDescent="0.25">
      <c r="B35" s="30"/>
      <c r="H35" s="31"/>
      <c r="J35" s="1"/>
    </row>
    <row r="36" spans="2:10" ht="15" customHeight="1" x14ac:dyDescent="0.25">
      <c r="B36" s="30"/>
      <c r="C36" s="1" t="s">
        <v>36</v>
      </c>
      <c r="G36" s="2">
        <v>0</v>
      </c>
      <c r="H36" s="31"/>
      <c r="J36" s="1"/>
    </row>
    <row r="37" spans="2:10" ht="15" customHeight="1" x14ac:dyDescent="0.25">
      <c r="B37" s="30"/>
      <c r="H37" s="31"/>
      <c r="J37" s="1"/>
    </row>
    <row r="38" spans="2:10" ht="15" customHeight="1" x14ac:dyDescent="0.25">
      <c r="B38" s="30"/>
      <c r="C38" s="1" t="s">
        <v>0</v>
      </c>
      <c r="D38" s="1" t="s">
        <v>26</v>
      </c>
      <c r="E38" s="2">
        <v>-1082100.99</v>
      </c>
      <c r="H38" s="31"/>
      <c r="J38" s="1"/>
    </row>
    <row r="39" spans="2:10" ht="15" customHeight="1" x14ac:dyDescent="0.25">
      <c r="B39" s="30"/>
      <c r="D39" s="35" t="s">
        <v>46</v>
      </c>
      <c r="E39" s="2">
        <v>-8107663.8300000001</v>
      </c>
      <c r="F39" s="2">
        <v>-9189764.8200000003</v>
      </c>
      <c r="G39" s="2">
        <v>-9189764.8200000003</v>
      </c>
      <c r="H39" s="31"/>
      <c r="J39" s="1"/>
    </row>
    <row r="40" spans="2:10" ht="15" customHeight="1" x14ac:dyDescent="0.25">
      <c r="B40" s="30"/>
      <c r="H40" s="31"/>
      <c r="J40" s="1"/>
    </row>
    <row r="41" spans="2:10" ht="15" customHeight="1" x14ac:dyDescent="0.25">
      <c r="B41" s="30"/>
      <c r="C41" s="1" t="s">
        <v>27</v>
      </c>
      <c r="G41" s="2">
        <v>0</v>
      </c>
      <c r="H41" s="31"/>
      <c r="J41" s="1"/>
    </row>
    <row r="42" spans="2:10" ht="15" customHeight="1" x14ac:dyDescent="0.25">
      <c r="B42" s="30"/>
      <c r="H42" s="31"/>
      <c r="J42" s="1"/>
    </row>
    <row r="43" spans="2:10" ht="15" customHeight="1" x14ac:dyDescent="0.25">
      <c r="B43" s="30"/>
      <c r="C43" s="1" t="s">
        <v>28</v>
      </c>
      <c r="G43" s="2">
        <v>97416.089999999138</v>
      </c>
      <c r="H43" s="31"/>
      <c r="J43" s="1"/>
    </row>
    <row r="44" spans="2:10" ht="15" customHeight="1" x14ac:dyDescent="0.25">
      <c r="B44" s="30"/>
      <c r="H44" s="31"/>
      <c r="J44" s="1"/>
    </row>
    <row r="45" spans="2:10" ht="15" customHeight="1" x14ac:dyDescent="0.25">
      <c r="B45" s="30"/>
      <c r="C45" s="1" t="s">
        <v>29</v>
      </c>
      <c r="D45" s="1" t="s">
        <v>30</v>
      </c>
      <c r="E45" s="2"/>
      <c r="G45" s="2">
        <v>0</v>
      </c>
      <c r="H45" s="31"/>
      <c r="J45" s="1"/>
    </row>
    <row r="46" spans="2:10" ht="15" customHeight="1" x14ac:dyDescent="0.25">
      <c r="B46" s="30"/>
      <c r="H46" s="31"/>
      <c r="J46" s="1"/>
    </row>
    <row r="47" spans="2:10" ht="15" customHeight="1" x14ac:dyDescent="0.25">
      <c r="B47" s="30"/>
      <c r="H47" s="31"/>
    </row>
    <row r="48" spans="2:10" ht="15" customHeight="1" x14ac:dyDescent="0.25">
      <c r="B48" s="30"/>
      <c r="C48" s="1" t="s">
        <v>47</v>
      </c>
      <c r="D48" t="s">
        <v>31</v>
      </c>
      <c r="E48" s="2">
        <v>-182815.33</v>
      </c>
      <c r="F48" s="2">
        <v>-182815.33</v>
      </c>
      <c r="G48" s="2">
        <v>182815.33</v>
      </c>
      <c r="H48" s="31"/>
    </row>
    <row r="49" spans="2:10" ht="15" customHeight="1" x14ac:dyDescent="0.25">
      <c r="B49" s="30"/>
      <c r="H49" s="31"/>
    </row>
    <row r="50" spans="2:10" ht="15" customHeight="1" thickBot="1" x14ac:dyDescent="0.3">
      <c r="B50" s="30"/>
      <c r="C50" s="1" t="s">
        <v>43</v>
      </c>
      <c r="G50" s="32">
        <v>100398235.52</v>
      </c>
      <c r="H50" s="31"/>
    </row>
    <row r="51" spans="2:10" ht="15" customHeight="1" thickTop="1" x14ac:dyDescent="0.25">
      <c r="B51" s="30"/>
      <c r="G51" s="2">
        <v>2.8312206268310547E-7</v>
      </c>
      <c r="H51" s="31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</row>
    <row r="53" spans="2:10" ht="15" customHeight="1" x14ac:dyDescent="0.25"/>
    <row r="54" spans="2:10" ht="15" customHeight="1" x14ac:dyDescent="0.25"/>
    <row r="55" spans="2:10" ht="15" customHeight="1" x14ac:dyDescent="0.25">
      <c r="C55" s="41" t="s">
        <v>48</v>
      </c>
      <c r="D55" s="41"/>
      <c r="E55" s="41"/>
      <c r="F55" s="41"/>
      <c r="G55" s="41"/>
    </row>
    <row r="56" spans="2:10" ht="15" customHeight="1" thickBot="1" x14ac:dyDescent="0.3">
      <c r="C56" s="40"/>
      <c r="D56" s="40"/>
      <c r="E56" s="40"/>
      <c r="F56" s="34"/>
      <c r="G56" s="40"/>
    </row>
    <row r="57" spans="2:10" ht="15" customHeight="1" x14ac:dyDescent="0.25">
      <c r="B57" s="26"/>
      <c r="C57" s="27"/>
      <c r="D57" s="27"/>
      <c r="E57" s="27"/>
      <c r="F57" s="28"/>
      <c r="G57" s="27"/>
      <c r="H57" s="29"/>
      <c r="J57" s="1"/>
    </row>
    <row r="58" spans="2:10" ht="15" customHeight="1" x14ac:dyDescent="0.25">
      <c r="B58" s="30"/>
      <c r="F58" s="34"/>
      <c r="G58" s="40" t="s">
        <v>23</v>
      </c>
      <c r="H58" s="31"/>
      <c r="J58" s="1"/>
    </row>
    <row r="59" spans="2:10" ht="15" customHeight="1" x14ac:dyDescent="0.25">
      <c r="B59" s="30"/>
      <c r="G59" s="1"/>
      <c r="H59" s="31"/>
      <c r="J59" s="1"/>
    </row>
    <row r="60" spans="2:10" ht="15" customHeight="1" x14ac:dyDescent="0.25">
      <c r="B60" s="30"/>
      <c r="C60" s="1" t="s">
        <v>49</v>
      </c>
      <c r="G60" s="2">
        <v>116886461.61</v>
      </c>
      <c r="H60" s="31"/>
      <c r="J60" s="1"/>
    </row>
    <row r="61" spans="2:10" ht="15" customHeight="1" x14ac:dyDescent="0.25">
      <c r="B61" s="30"/>
      <c r="G61" s="1"/>
      <c r="H61" s="31"/>
      <c r="J61" s="1"/>
    </row>
    <row r="62" spans="2:10" ht="15" customHeight="1" x14ac:dyDescent="0.25">
      <c r="B62" s="30"/>
      <c r="C62" s="1" t="s">
        <v>42</v>
      </c>
      <c r="G62" s="2">
        <v>-154021679.70999968</v>
      </c>
      <c r="H62" s="31"/>
      <c r="J62" s="1"/>
    </row>
    <row r="63" spans="2:10" ht="15" customHeight="1" x14ac:dyDescent="0.25">
      <c r="B63" s="30"/>
      <c r="G63" s="1"/>
      <c r="H63" s="31"/>
      <c r="J63" s="1"/>
    </row>
    <row r="64" spans="2:10" ht="15" customHeight="1" x14ac:dyDescent="0.25">
      <c r="B64" s="30"/>
      <c r="C64" s="1" t="s">
        <v>41</v>
      </c>
      <c r="G64" s="2">
        <v>1038243.36</v>
      </c>
      <c r="H64" s="31"/>
      <c r="J64" s="1"/>
    </row>
    <row r="65" spans="2:10" ht="15" customHeight="1" x14ac:dyDescent="0.25">
      <c r="B65" s="30"/>
      <c r="G65" s="1"/>
      <c r="H65" s="31"/>
      <c r="J65" s="1"/>
    </row>
    <row r="66" spans="2:10" ht="15" customHeight="1" x14ac:dyDescent="0.25">
      <c r="B66" s="30"/>
      <c r="C66" s="1" t="s">
        <v>40</v>
      </c>
      <c r="G66" s="2">
        <v>152754383.78</v>
      </c>
      <c r="H66" s="31"/>
      <c r="J66" s="1"/>
    </row>
    <row r="67" spans="2:10" ht="15" customHeight="1" x14ac:dyDescent="0.25">
      <c r="B67" s="30"/>
      <c r="G67" s="1"/>
      <c r="H67" s="31"/>
      <c r="J67" s="1"/>
    </row>
    <row r="68" spans="2:10" ht="15" customHeight="1" x14ac:dyDescent="0.25">
      <c r="B68" s="30"/>
      <c r="C68" s="1" t="s">
        <v>32</v>
      </c>
      <c r="G68" s="2">
        <v>-12937.469999998808</v>
      </c>
      <c r="H68" s="31"/>
      <c r="J68" s="1"/>
    </row>
    <row r="69" spans="2:10" ht="15" customHeight="1" x14ac:dyDescent="0.25">
      <c r="B69" s="30"/>
      <c r="H69" s="31"/>
      <c r="J69" s="1"/>
    </row>
    <row r="70" spans="2:10" ht="15" customHeight="1" x14ac:dyDescent="0.25">
      <c r="B70" s="30"/>
      <c r="C70" s="1" t="s">
        <v>33</v>
      </c>
      <c r="G70" s="2">
        <v>-6270</v>
      </c>
      <c r="H70" s="31"/>
      <c r="J70" s="1"/>
    </row>
    <row r="71" spans="2:10" ht="15" customHeight="1" x14ac:dyDescent="0.25">
      <c r="B71" s="30"/>
      <c r="G71" s="1"/>
      <c r="H71" s="31"/>
      <c r="J71" s="1"/>
    </row>
    <row r="72" spans="2:10" ht="15" customHeight="1" x14ac:dyDescent="0.25">
      <c r="B72" s="30"/>
      <c r="C72" s="1" t="s">
        <v>34</v>
      </c>
      <c r="G72" s="2">
        <v>-5798166.3000000007</v>
      </c>
      <c r="H72" s="31"/>
      <c r="J72" s="1"/>
    </row>
    <row r="73" spans="2:10" ht="15" customHeight="1" x14ac:dyDescent="0.25">
      <c r="B73" s="30"/>
      <c r="G73" s="1"/>
      <c r="H73" s="31"/>
      <c r="J73" s="1"/>
    </row>
    <row r="74" spans="2:10" ht="15" customHeight="1" x14ac:dyDescent="0.25">
      <c r="B74" s="30"/>
      <c r="C74" s="1" t="s">
        <v>35</v>
      </c>
      <c r="G74" s="2">
        <v>8107663.8300000001</v>
      </c>
      <c r="H74" s="31"/>
      <c r="J74" s="1"/>
    </row>
    <row r="75" spans="2:10" ht="15" customHeight="1" x14ac:dyDescent="0.25">
      <c r="B75" s="30"/>
      <c r="G75" s="1"/>
      <c r="H75" s="31"/>
      <c r="J75" s="1"/>
    </row>
    <row r="76" spans="2:10" ht="15" customHeight="1" x14ac:dyDescent="0.25">
      <c r="B76" s="30"/>
      <c r="C76" s="1" t="s">
        <v>50</v>
      </c>
      <c r="G76" s="2">
        <v>1725599.97</v>
      </c>
      <c r="H76" s="31"/>
      <c r="J76" s="1"/>
    </row>
    <row r="77" spans="2:10" ht="15" customHeight="1" x14ac:dyDescent="0.25">
      <c r="B77" s="30"/>
      <c r="G77" s="1"/>
      <c r="H77" s="31"/>
      <c r="J77" s="1"/>
    </row>
    <row r="78" spans="2:10" ht="15" customHeight="1" x14ac:dyDescent="0.25">
      <c r="B78" s="30"/>
      <c r="C78" s="1" t="s">
        <v>51</v>
      </c>
      <c r="G78" s="2">
        <v>-1679580.57</v>
      </c>
      <c r="H78" s="31"/>
      <c r="J78" s="1"/>
    </row>
    <row r="79" spans="2:10" ht="15" customHeight="1" x14ac:dyDescent="0.25">
      <c r="B79" s="30"/>
      <c r="G79" s="1"/>
      <c r="H79" s="31"/>
      <c r="J79" s="1"/>
    </row>
    <row r="80" spans="2:10" ht="15" customHeight="1" thickBot="1" x14ac:dyDescent="0.3">
      <c r="B80" s="30"/>
      <c r="C80" s="1" t="s">
        <v>52</v>
      </c>
      <c r="D80" s="2"/>
      <c r="E80" s="2"/>
      <c r="G80" s="32">
        <v>118993718.50000033</v>
      </c>
      <c r="H80" s="31"/>
      <c r="J80" s="1"/>
    </row>
    <row r="81" spans="2:10" ht="15" customHeight="1" thickTop="1" x14ac:dyDescent="0.25">
      <c r="B81" s="30"/>
      <c r="G81" s="2">
        <v>-3.2782554626464844E-7</v>
      </c>
      <c r="H81" s="31"/>
      <c r="J81" s="1"/>
    </row>
    <row r="82" spans="2:10" ht="15" customHeight="1" thickBot="1" x14ac:dyDescent="0.3">
      <c r="B82" s="36"/>
      <c r="C82" s="37"/>
      <c r="D82" s="37"/>
      <c r="E82" s="37"/>
      <c r="F82" s="38"/>
      <c r="G82" s="37"/>
      <c r="H82" s="39"/>
      <c r="J82" s="1"/>
    </row>
    <row r="83" spans="2:10" ht="15" customHeight="1" x14ac:dyDescent="0.25">
      <c r="F83" s="1"/>
      <c r="G83" s="1"/>
      <c r="J83" s="1"/>
    </row>
    <row r="84" spans="2:10" ht="15" customHeight="1" x14ac:dyDescent="0.25">
      <c r="F84" s="1"/>
      <c r="G84" s="1"/>
      <c r="J84" s="1"/>
    </row>
    <row r="87" spans="2:10" x14ac:dyDescent="0.25">
      <c r="F87" s="1"/>
      <c r="G87" s="1"/>
      <c r="J87" s="1"/>
    </row>
    <row r="88" spans="2:10" x14ac:dyDescent="0.25">
      <c r="F88" s="1"/>
      <c r="G88" s="1"/>
      <c r="J88" s="1"/>
    </row>
  </sheetData>
  <mergeCells count="6">
    <mergeCell ref="C55:G55"/>
    <mergeCell ref="C27:G27"/>
    <mergeCell ref="C2:G2"/>
    <mergeCell ref="C3:G3"/>
    <mergeCell ref="C4:G4"/>
    <mergeCell ref="C6:G6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9" sqref="B19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6" t="s">
        <v>10</v>
      </c>
      <c r="B1" s="47"/>
      <c r="C1" s="47"/>
      <c r="D1" s="47" t="s">
        <v>11</v>
      </c>
      <c r="E1" s="47"/>
      <c r="F1" s="47"/>
      <c r="G1" s="47" t="s">
        <v>1</v>
      </c>
      <c r="H1" s="50"/>
    </row>
    <row r="2" spans="1:8" ht="15.75" thickBot="1" x14ac:dyDescent="0.3">
      <c r="A2" s="48"/>
      <c r="B2" s="49"/>
      <c r="C2" s="49"/>
      <c r="D2" s="49"/>
      <c r="E2" s="49"/>
      <c r="F2" s="49"/>
      <c r="G2" s="49"/>
      <c r="H2" s="5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/>
      <c r="C19" s="15"/>
      <c r="D19" s="15">
        <f>D17+B19+C19</f>
        <v>100398235.52000041</v>
      </c>
      <c r="E19" s="15"/>
      <c r="F19" s="15">
        <f>-D19-E19-G19+H19</f>
        <v>-100398235.52000041</v>
      </c>
      <c r="G19" s="15"/>
      <c r="H19" s="16"/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100398235.52000041</v>
      </c>
      <c r="E21" s="15"/>
      <c r="F21" s="15">
        <f>-D21-E21-G21+H21</f>
        <v>-100398235.52000041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100398235.52000041</v>
      </c>
      <c r="E23" s="15"/>
      <c r="F23" s="15">
        <f>-D23-E23-G23+H23</f>
        <v>-100398235.52000041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100398235.52000041</v>
      </c>
      <c r="E25" s="15"/>
      <c r="F25" s="15">
        <f>-D25-E25-G25+H25</f>
        <v>-100398235.52000041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100398235.52000041</v>
      </c>
      <c r="E27" s="15"/>
      <c r="F27" s="15">
        <f>-D27-E27-G27+H27</f>
        <v>-100398235.52000041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100398235.52000041</v>
      </c>
      <c r="E29" s="15"/>
      <c r="F29" s="15">
        <f>-D29-E29-G29+H29</f>
        <v>-100398235.52000041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9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43" t="s">
        <v>16</v>
      </c>
      <c r="D2" s="43"/>
      <c r="E2" s="43"/>
      <c r="F2" s="43"/>
      <c r="G2" s="43"/>
      <c r="J2" s="2"/>
    </row>
    <row r="3" spans="2:10" ht="18.75" x14ac:dyDescent="0.3">
      <c r="C3" s="44" t="s">
        <v>17</v>
      </c>
      <c r="D3" s="44"/>
      <c r="E3" s="44"/>
      <c r="F3" s="44"/>
      <c r="G3" s="44"/>
    </row>
    <row r="4" spans="2:10" ht="15" customHeight="1" thickBot="1" x14ac:dyDescent="0.3">
      <c r="C4" s="45" t="s">
        <v>38</v>
      </c>
      <c r="D4" s="45"/>
      <c r="E4" s="45"/>
      <c r="F4" s="45"/>
      <c r="G4" s="45"/>
    </row>
    <row r="5" spans="2:10" ht="15" customHeight="1" x14ac:dyDescent="0.25">
      <c r="B5" s="26"/>
      <c r="C5" s="27"/>
      <c r="D5" s="27"/>
      <c r="E5" s="27"/>
      <c r="F5" s="28"/>
      <c r="G5" s="28"/>
      <c r="H5" s="29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</row>
    <row r="7" spans="2:10" ht="15" customHeight="1" x14ac:dyDescent="0.25">
      <c r="B7" s="30"/>
      <c r="H7" s="31"/>
    </row>
    <row r="8" spans="2:10" ht="15" customHeight="1" x14ac:dyDescent="0.25">
      <c r="B8" s="30"/>
      <c r="C8" s="1" t="s">
        <v>39</v>
      </c>
      <c r="G8" s="2">
        <v>96918300.980000004</v>
      </c>
      <c r="H8" s="31"/>
    </row>
    <row r="9" spans="2:10" ht="15" customHeight="1" x14ac:dyDescent="0.25">
      <c r="B9" s="30"/>
      <c r="H9" s="31"/>
    </row>
    <row r="10" spans="2:10" ht="15" customHeight="1" x14ac:dyDescent="0.25">
      <c r="B10" s="30"/>
      <c r="C10" s="1" t="s">
        <v>40</v>
      </c>
      <c r="G10" s="2">
        <v>152754383.78</v>
      </c>
      <c r="H10" s="31"/>
    </row>
    <row r="11" spans="2:10" ht="15" customHeight="1" x14ac:dyDescent="0.25">
      <c r="B11" s="30"/>
      <c r="H11" s="31"/>
    </row>
    <row r="12" spans="2:10" ht="15" customHeight="1" x14ac:dyDescent="0.25">
      <c r="B12" s="30"/>
      <c r="C12" s="1" t="s">
        <v>41</v>
      </c>
      <c r="G12" s="2">
        <v>1038243.36</v>
      </c>
      <c r="H12" s="31"/>
    </row>
    <row r="13" spans="2:10" ht="15" customHeight="1" x14ac:dyDescent="0.25">
      <c r="B13" s="30"/>
      <c r="H13" s="31"/>
    </row>
    <row r="14" spans="2:10" ht="15" customHeight="1" x14ac:dyDescent="0.25">
      <c r="B14" s="30"/>
      <c r="C14" s="1" t="s">
        <v>42</v>
      </c>
      <c r="G14" s="2">
        <v>-150312692.59999973</v>
      </c>
      <c r="H14" s="31"/>
    </row>
    <row r="15" spans="2:10" ht="15" customHeight="1" x14ac:dyDescent="0.25">
      <c r="B15" s="30"/>
      <c r="H15" s="31"/>
    </row>
    <row r="16" spans="2:10" ht="15" customHeight="1" thickBot="1" x14ac:dyDescent="0.3">
      <c r="B16" s="30"/>
      <c r="C16" s="1" t="s">
        <v>43</v>
      </c>
      <c r="G16" s="32">
        <v>100398235.52000028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96918300.980000004</v>
      </c>
      <c r="G19" s="2">
        <v>96918300.980000004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152754383.78000003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-150312692.60000062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1038243.36</v>
      </c>
      <c r="G23" s="2">
        <v>3479934.539999411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44</v>
      </c>
      <c r="G25" s="32">
        <v>100398235.51999941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2" t="s">
        <v>22</v>
      </c>
      <c r="D27" s="42"/>
      <c r="E27" s="42"/>
      <c r="F27" s="42"/>
      <c r="G27" s="42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45</v>
      </c>
      <c r="G30" s="2">
        <v>118993718.5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1679580.57</v>
      </c>
      <c r="H32" s="31"/>
    </row>
    <row r="33" spans="2:10" ht="15" customHeight="1" x14ac:dyDescent="0.25">
      <c r="B33" s="30"/>
      <c r="H33" s="31"/>
    </row>
    <row r="34" spans="2:10" ht="15" customHeight="1" x14ac:dyDescent="0.25">
      <c r="B34" s="30"/>
      <c r="C34" s="1" t="s">
        <v>12</v>
      </c>
      <c r="G34" s="2">
        <v>-11365530.15</v>
      </c>
      <c r="H34" s="31"/>
    </row>
    <row r="35" spans="2:10" ht="15" customHeight="1" x14ac:dyDescent="0.25">
      <c r="B35" s="30"/>
      <c r="H35" s="31"/>
    </row>
    <row r="36" spans="2:10" ht="15" customHeight="1" x14ac:dyDescent="0.25">
      <c r="B36" s="30"/>
      <c r="C36" s="1" t="s">
        <v>36</v>
      </c>
      <c r="G36" s="2">
        <v>0</v>
      </c>
      <c r="H36" s="31"/>
    </row>
    <row r="37" spans="2:10" ht="15" customHeight="1" x14ac:dyDescent="0.25">
      <c r="B37" s="30"/>
      <c r="H37" s="31"/>
    </row>
    <row r="38" spans="2:10" ht="15" customHeight="1" x14ac:dyDescent="0.25">
      <c r="B38" s="30"/>
      <c r="C38" s="1" t="s">
        <v>0</v>
      </c>
      <c r="D38" s="1" t="s">
        <v>26</v>
      </c>
      <c r="E38" s="2">
        <v>-1082100.99</v>
      </c>
      <c r="H38" s="31"/>
    </row>
    <row r="39" spans="2:10" ht="15" customHeight="1" x14ac:dyDescent="0.25">
      <c r="B39" s="30"/>
      <c r="D39" s="35" t="s">
        <v>46</v>
      </c>
      <c r="E39" s="2">
        <v>-8107663.8300000001</v>
      </c>
      <c r="F39" s="2">
        <v>-9189764.8200000003</v>
      </c>
      <c r="G39" s="2">
        <v>-9189764.8200000003</v>
      </c>
      <c r="H39" s="31"/>
    </row>
    <row r="40" spans="2:10" ht="15" customHeight="1" x14ac:dyDescent="0.25">
      <c r="B40" s="30"/>
      <c r="H40" s="31"/>
    </row>
    <row r="41" spans="2:10" ht="15" customHeight="1" x14ac:dyDescent="0.25">
      <c r="B41" s="30"/>
      <c r="C41" s="1" t="s">
        <v>27</v>
      </c>
      <c r="G41" s="2">
        <v>0</v>
      </c>
      <c r="H41" s="31"/>
    </row>
    <row r="42" spans="2:10" ht="15" customHeight="1" x14ac:dyDescent="0.25">
      <c r="B42" s="30"/>
      <c r="H42" s="31"/>
    </row>
    <row r="43" spans="2:10" ht="15" customHeight="1" x14ac:dyDescent="0.25">
      <c r="B43" s="30"/>
      <c r="C43" s="1" t="s">
        <v>28</v>
      </c>
      <c r="G43" s="2">
        <v>97416.089999999138</v>
      </c>
      <c r="H43" s="31"/>
    </row>
    <row r="44" spans="2:10" ht="15" customHeight="1" x14ac:dyDescent="0.25">
      <c r="B44" s="30"/>
      <c r="H44" s="31"/>
    </row>
    <row r="45" spans="2:10" ht="15" customHeight="1" x14ac:dyDescent="0.25">
      <c r="B45" s="30"/>
      <c r="C45" s="1" t="s">
        <v>29</v>
      </c>
      <c r="D45" s="1" t="s">
        <v>30</v>
      </c>
      <c r="E45" s="2"/>
      <c r="G45" s="2">
        <v>0</v>
      </c>
      <c r="H45" s="31"/>
    </row>
    <row r="46" spans="2:10" ht="15" customHeight="1" x14ac:dyDescent="0.25">
      <c r="B46" s="30"/>
      <c r="H46" s="31"/>
    </row>
    <row r="47" spans="2:10" ht="15" customHeight="1" x14ac:dyDescent="0.25">
      <c r="B47" s="30"/>
      <c r="H47" s="31"/>
      <c r="J47" s="2"/>
    </row>
    <row r="48" spans="2:10" ht="15" customHeight="1" x14ac:dyDescent="0.25">
      <c r="B48" s="30"/>
      <c r="C48" s="1" t="s">
        <v>47</v>
      </c>
      <c r="D48" t="s">
        <v>31</v>
      </c>
      <c r="E48" s="2">
        <v>-182815.33</v>
      </c>
      <c r="F48" s="2">
        <v>-182815.33</v>
      </c>
      <c r="G48" s="2">
        <v>182815.33</v>
      </c>
      <c r="H48" s="31"/>
      <c r="J48" s="2"/>
    </row>
    <row r="49" spans="2:10" ht="15" customHeight="1" x14ac:dyDescent="0.25">
      <c r="B49" s="30"/>
      <c r="H49" s="31"/>
      <c r="J49" s="2"/>
    </row>
    <row r="50" spans="2:10" ht="15" customHeight="1" thickBot="1" x14ac:dyDescent="0.3">
      <c r="B50" s="30"/>
      <c r="C50" s="1" t="s">
        <v>43</v>
      </c>
      <c r="G50" s="32">
        <v>100398235.52</v>
      </c>
      <c r="H50" s="31"/>
      <c r="J50" s="2"/>
    </row>
    <row r="51" spans="2:10" ht="15" customHeight="1" thickTop="1" x14ac:dyDescent="0.25">
      <c r="B51" s="30"/>
      <c r="G51" s="2">
        <v>2.8312206268310547E-7</v>
      </c>
      <c r="H51" s="31"/>
      <c r="J51" s="2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  <c r="J52" s="2"/>
    </row>
    <row r="53" spans="2:10" ht="15" customHeight="1" x14ac:dyDescent="0.25">
      <c r="J53" s="2"/>
    </row>
    <row r="54" spans="2:10" ht="15" customHeight="1" x14ac:dyDescent="0.25">
      <c r="J54" s="2"/>
    </row>
    <row r="55" spans="2:10" ht="15" customHeight="1" x14ac:dyDescent="0.25">
      <c r="C55" s="41" t="s">
        <v>48</v>
      </c>
      <c r="D55" s="41"/>
      <c r="E55" s="41"/>
      <c r="F55" s="41"/>
      <c r="G55" s="41"/>
      <c r="J55" s="2"/>
    </row>
    <row r="56" spans="2:10" ht="15" customHeight="1" thickBot="1" x14ac:dyDescent="0.3">
      <c r="C56" s="40"/>
      <c r="D56" s="40"/>
      <c r="E56" s="40"/>
      <c r="F56" s="34"/>
      <c r="G56" s="40"/>
      <c r="J56" s="2"/>
    </row>
    <row r="57" spans="2:10" ht="15" customHeight="1" x14ac:dyDescent="0.25">
      <c r="B57" s="26"/>
      <c r="C57" s="27"/>
      <c r="D57" s="27"/>
      <c r="E57" s="27"/>
      <c r="F57" s="28"/>
      <c r="G57" s="27"/>
      <c r="H57" s="29"/>
    </row>
    <row r="58" spans="2:10" ht="15" customHeight="1" x14ac:dyDescent="0.25">
      <c r="B58" s="30"/>
      <c r="F58" s="34"/>
      <c r="G58" s="40" t="s">
        <v>23</v>
      </c>
      <c r="H58" s="31"/>
    </row>
    <row r="59" spans="2:10" ht="15" customHeight="1" x14ac:dyDescent="0.25">
      <c r="B59" s="30"/>
      <c r="G59" s="1"/>
      <c r="H59" s="31"/>
    </row>
    <row r="60" spans="2:10" ht="15" customHeight="1" x14ac:dyDescent="0.25">
      <c r="B60" s="30"/>
      <c r="C60" s="1" t="s">
        <v>49</v>
      </c>
      <c r="G60" s="2">
        <v>116886461.61</v>
      </c>
      <c r="H60" s="31"/>
    </row>
    <row r="61" spans="2:10" ht="15" customHeight="1" x14ac:dyDescent="0.25">
      <c r="B61" s="30"/>
      <c r="G61" s="1"/>
      <c r="H61" s="31"/>
    </row>
    <row r="62" spans="2:10" ht="15" customHeight="1" x14ac:dyDescent="0.25">
      <c r="B62" s="30"/>
      <c r="C62" s="1" t="s">
        <v>42</v>
      </c>
      <c r="G62" s="2">
        <v>-154021679.70999968</v>
      </c>
      <c r="H62" s="31"/>
    </row>
    <row r="63" spans="2:10" ht="15" customHeight="1" x14ac:dyDescent="0.25">
      <c r="B63" s="30"/>
      <c r="G63" s="1"/>
      <c r="H63" s="31"/>
    </row>
    <row r="64" spans="2:10" ht="15" customHeight="1" x14ac:dyDescent="0.25">
      <c r="B64" s="30"/>
      <c r="C64" s="1" t="s">
        <v>41</v>
      </c>
      <c r="G64" s="2">
        <v>1038243.36</v>
      </c>
      <c r="H64" s="31"/>
    </row>
    <row r="65" spans="2:8" ht="15" customHeight="1" x14ac:dyDescent="0.25">
      <c r="B65" s="30"/>
      <c r="G65" s="1"/>
      <c r="H65" s="31"/>
    </row>
    <row r="66" spans="2:8" ht="15" customHeight="1" x14ac:dyDescent="0.25">
      <c r="B66" s="30"/>
      <c r="C66" s="1" t="s">
        <v>40</v>
      </c>
      <c r="G66" s="2">
        <v>152754383.78</v>
      </c>
      <c r="H66" s="31"/>
    </row>
    <row r="67" spans="2:8" ht="15" customHeight="1" x14ac:dyDescent="0.25">
      <c r="B67" s="30"/>
      <c r="G67" s="1"/>
      <c r="H67" s="31"/>
    </row>
    <row r="68" spans="2:8" ht="15" customHeight="1" x14ac:dyDescent="0.25">
      <c r="B68" s="30"/>
      <c r="C68" s="1" t="s">
        <v>32</v>
      </c>
      <c r="G68" s="2">
        <v>-12937.469999998808</v>
      </c>
      <c r="H68" s="31"/>
    </row>
    <row r="69" spans="2:8" ht="15" customHeight="1" x14ac:dyDescent="0.25">
      <c r="B69" s="30"/>
      <c r="H69" s="31"/>
    </row>
    <row r="70" spans="2:8" ht="15" customHeight="1" x14ac:dyDescent="0.25">
      <c r="B70" s="30"/>
      <c r="C70" s="1" t="s">
        <v>33</v>
      </c>
      <c r="G70" s="2">
        <v>-6270</v>
      </c>
      <c r="H70" s="31"/>
    </row>
    <row r="71" spans="2:8" ht="15" customHeight="1" x14ac:dyDescent="0.25">
      <c r="B71" s="30"/>
      <c r="G71" s="1"/>
      <c r="H71" s="31"/>
    </row>
    <row r="72" spans="2:8" ht="15" customHeight="1" x14ac:dyDescent="0.25">
      <c r="B72" s="30"/>
      <c r="C72" s="1" t="s">
        <v>34</v>
      </c>
      <c r="G72" s="2">
        <v>-5798166.3000000007</v>
      </c>
      <c r="H72" s="31"/>
    </row>
    <row r="73" spans="2:8" ht="15" customHeight="1" x14ac:dyDescent="0.25">
      <c r="B73" s="30"/>
      <c r="G73" s="1"/>
      <c r="H73" s="31"/>
    </row>
    <row r="74" spans="2:8" ht="15" customHeight="1" x14ac:dyDescent="0.25">
      <c r="B74" s="30"/>
      <c r="C74" s="1" t="s">
        <v>35</v>
      </c>
      <c r="G74" s="2">
        <v>8107663.8300000001</v>
      </c>
      <c r="H74" s="31"/>
    </row>
    <row r="75" spans="2:8" ht="15" customHeight="1" x14ac:dyDescent="0.25">
      <c r="B75" s="30"/>
      <c r="G75" s="1"/>
      <c r="H75" s="31"/>
    </row>
    <row r="76" spans="2:8" ht="15" customHeight="1" x14ac:dyDescent="0.25">
      <c r="B76" s="30"/>
      <c r="C76" s="1" t="s">
        <v>50</v>
      </c>
      <c r="G76" s="2">
        <v>1725599.97</v>
      </c>
      <c r="H76" s="31"/>
    </row>
    <row r="77" spans="2:8" ht="15" customHeight="1" x14ac:dyDescent="0.25">
      <c r="B77" s="30"/>
      <c r="G77" s="1"/>
      <c r="H77" s="31"/>
    </row>
    <row r="78" spans="2:8" ht="15" customHeight="1" x14ac:dyDescent="0.25">
      <c r="B78" s="30"/>
      <c r="C78" s="1" t="s">
        <v>51</v>
      </c>
      <c r="G78" s="2">
        <v>-1679580.57</v>
      </c>
      <c r="H78" s="31"/>
    </row>
    <row r="79" spans="2:8" ht="15" customHeight="1" x14ac:dyDescent="0.25">
      <c r="B79" s="30"/>
      <c r="G79" s="1"/>
      <c r="H79" s="31"/>
    </row>
    <row r="80" spans="2:8" ht="15" customHeight="1" thickBot="1" x14ac:dyDescent="0.3">
      <c r="B80" s="30"/>
      <c r="C80" s="1" t="s">
        <v>52</v>
      </c>
      <c r="D80" s="2"/>
      <c r="E80" s="2"/>
      <c r="G80" s="32">
        <v>118993718.50000033</v>
      </c>
      <c r="H80" s="31"/>
    </row>
    <row r="81" spans="2:10" ht="15" customHeight="1" thickTop="1" x14ac:dyDescent="0.25">
      <c r="B81" s="30"/>
      <c r="G81" s="2">
        <v>-3.2782554626464844E-7</v>
      </c>
      <c r="H81" s="31"/>
    </row>
    <row r="82" spans="2:10" ht="15" customHeight="1" thickBot="1" x14ac:dyDescent="0.3">
      <c r="B82" s="36"/>
      <c r="C82" s="37"/>
      <c r="D82" s="37"/>
      <c r="E82" s="37"/>
      <c r="F82" s="38"/>
      <c r="G82" s="37"/>
      <c r="H82" s="39"/>
    </row>
    <row r="83" spans="2:10" ht="15" customHeight="1" x14ac:dyDescent="0.25">
      <c r="F83" s="1"/>
      <c r="G83" s="1"/>
    </row>
    <row r="84" spans="2:10" x14ac:dyDescent="0.25">
      <c r="J84" s="2"/>
    </row>
    <row r="85" spans="2:10" ht="15" customHeight="1" x14ac:dyDescent="0.25">
      <c r="F85" s="52"/>
      <c r="G85" s="52"/>
    </row>
    <row r="86" spans="2:10" ht="15" customHeight="1" x14ac:dyDescent="0.25">
      <c r="F86" s="52"/>
      <c r="G86" s="52"/>
    </row>
    <row r="87" spans="2:10" ht="15" customHeight="1" x14ac:dyDescent="0.25">
      <c r="F87" s="52"/>
      <c r="G87" s="52"/>
    </row>
    <row r="88" spans="2:10" x14ac:dyDescent="0.25">
      <c r="F88" s="52"/>
      <c r="G88" s="52"/>
    </row>
    <row r="89" spans="2:10" x14ac:dyDescent="0.25">
      <c r="F89" s="53"/>
      <c r="G89" s="53"/>
    </row>
    <row r="90" spans="2:10" ht="15.75" x14ac:dyDescent="0.25">
      <c r="F90" s="54" t="s">
        <v>13</v>
      </c>
      <c r="G90" s="54"/>
    </row>
    <row r="91" spans="2:10" x14ac:dyDescent="0.25">
      <c r="F91" s="2" t="s">
        <v>14</v>
      </c>
    </row>
    <row r="93" spans="2:10" x14ac:dyDescent="0.25">
      <c r="F93" s="55" t="s">
        <v>37</v>
      </c>
      <c r="G93" s="55"/>
    </row>
    <row r="95" spans="2:10" x14ac:dyDescent="0.25">
      <c r="F95" s="1"/>
      <c r="G95" s="1"/>
    </row>
    <row r="98" s="1" customFormat="1" x14ac:dyDescent="0.25"/>
    <row r="99" s="1" customFormat="1" x14ac:dyDescent="0.25"/>
  </sheetData>
  <mergeCells count="9">
    <mergeCell ref="C55:G55"/>
    <mergeCell ref="C2:G2"/>
    <mergeCell ref="C3:G3"/>
    <mergeCell ref="C4:G4"/>
    <mergeCell ref="C6:G6"/>
    <mergeCell ref="C27:G27"/>
    <mergeCell ref="F85:G89"/>
    <mergeCell ref="F90:G90"/>
    <mergeCell ref="F93:G93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December 2022</vt:lpstr>
      <vt:lpstr>Summary 2022 2023</vt:lpstr>
      <vt:lpstr>CFO Signed</vt:lpstr>
      <vt:lpstr>'CFO Signed'!Print_Area</vt:lpstr>
      <vt:lpstr>'December 2022'!Print_Area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2023-01-05T10:31:44Z</cp:lastPrinted>
  <dcterms:created xsi:type="dcterms:W3CDTF">2004-11-09T09:36:09Z</dcterms:created>
  <dcterms:modified xsi:type="dcterms:W3CDTF">2023-01-05T10:31:47Z</dcterms:modified>
</cp:coreProperties>
</file>